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640" activeTab="0"/>
  </bookViews>
  <sheets>
    <sheet name="wybór" sheetId="1" r:id="rId1"/>
  </sheets>
  <definedNames>
    <definedName name="_xlnm.Print_Area" localSheetId="0">'wybór'!$A$1:$H$70</definedName>
    <definedName name="Z_33BC20CF_F047_427D_93DA_41011C7A4E15_.wvu.PrintArea" localSheetId="0" hidden="1">'wybór'!$A$1:$H$70</definedName>
    <definedName name="Z_96098FDD_A18C_41AE_A539_D436E0E4A9BD_.wvu.PrintArea" localSheetId="0" hidden="1">'wybór'!$A$1:$H$70</definedName>
    <definedName name="Z_A1497E6E_A0C0_466F_A65F_90B5857B3CFC_.wvu.PrintArea" localSheetId="0" hidden="1">'wybór'!$A$1:$H$70</definedName>
    <definedName name="Z_C6E6BB9D_032E_4C8D_8595_7360AE840019_.wvu.PrintArea" localSheetId="0" hidden="1">'wybór'!$A$1:$H$70</definedName>
  </definedNames>
  <calcPr fullCalcOnLoad="1"/>
</workbook>
</file>

<file path=xl/sharedStrings.xml><?xml version="1.0" encoding="utf-8"?>
<sst xmlns="http://schemas.openxmlformats.org/spreadsheetml/2006/main" count="249" uniqueCount="170">
  <si>
    <t>Numer naboru:</t>
  </si>
  <si>
    <t>Lp.</t>
  </si>
  <si>
    <t>Wnioskodawca</t>
  </si>
  <si>
    <t>Tytuł projektu</t>
  </si>
  <si>
    <t>Wnioskowane dofinansowanie [PLN]</t>
  </si>
  <si>
    <t>Numer wniosku</t>
  </si>
  <si>
    <t>Koszt całkowity [PLN]</t>
  </si>
  <si>
    <t>Regionalny Program Operacyjny Województwa Śląskiego 2014-2020</t>
  </si>
  <si>
    <t>Razem</t>
  </si>
  <si>
    <t>Liczba przyznanych punktów malejąco</t>
  </si>
  <si>
    <t>*</t>
  </si>
  <si>
    <t>Wybrany do dofinansowania  Tak/nie</t>
  </si>
  <si>
    <r>
      <t>w rozumieniu art. 46 ust. 4</t>
    </r>
    <r>
      <rPr>
        <i/>
        <sz val="9"/>
        <rFont val="Arial"/>
        <family val="2"/>
      </rPr>
      <t xml:space="preserve"> ustawy o zasadach realizacji programów w zakresie polityki spójności finansowanych w perspektywie finansowej 2014-2020</t>
    </r>
    <r>
      <rPr>
        <sz val="9"/>
        <rFont val="Arial"/>
        <family val="2"/>
      </rPr>
      <t xml:space="preserve"> </t>
    </r>
  </si>
  <si>
    <t>LISTA WNIOSKÓW O DOFINANSOWANIE PROJEKTÓW, KTÓRE UZYSKAŁY WYMAGANĄ LICZBĘ PUNKTÓW, Z WYRÓŻNIENIEM WNIOSKÓW  WYBRANYCH DO DOFINANSOWANIA*</t>
  </si>
  <si>
    <t>WND-RPSL.04.03.01-24-03H7/16-003</t>
  </si>
  <si>
    <t>"CENTRUM KULTURY" W KNUROWIE</t>
  </si>
  <si>
    <t>Poprawa efektywności energetycznej budynku Kino Scena Kultura w Knurowie.</t>
  </si>
  <si>
    <t>WND-RPSL.04.03.01-24-0396/16-002</t>
  </si>
  <si>
    <t>GMINA TARNOWSKIE GÓRY</t>
  </si>
  <si>
    <t>Termomodernizacja budynku ZSP 2 przy ul. Jagodowej 72 w Tarnowskich Górach</t>
  </si>
  <si>
    <t>WND-RPSL.04.03.01-24-0397/16-002</t>
  </si>
  <si>
    <t>Termomodernizacja budynku ZSP Nr 4 przy ul. Powstańców Warszawskich 42 w Tarnowskich Górach</t>
  </si>
  <si>
    <t>WND-RPSL.04.03.01-24-0398/16-002</t>
  </si>
  <si>
    <t>Termomodernizacja budynku PG Nr 3  przy ul. Zacisznej 17 w Tarnowskich Górach</t>
  </si>
  <si>
    <t>WND-RPSL.04.03.01-24-0399/16-002</t>
  </si>
  <si>
    <t>Termomodernizacja budynku ZSP Nr 1 przy ul. Słowackiego 34 w Tarnowskich Górach</t>
  </si>
  <si>
    <t>WND-RPSL.04.03.01-24-039A/16-002</t>
  </si>
  <si>
    <t>Termomodernizacja budynku SP Nr 15 przy ul. Litewskiej 6 w Tarnowskich Górach</t>
  </si>
  <si>
    <t>WND-RPSL.04.03.01-24-0393/16-003</t>
  </si>
  <si>
    <t>GMINA WIELOWIEŚ</t>
  </si>
  <si>
    <t>Termomodernizacja budynków użyteczności publicznej na terenie gminy Wielowieś</t>
  </si>
  <si>
    <t>MIASTO MYSŁOWICE</t>
  </si>
  <si>
    <t>WND-RPSL.04.03.01-24-03BF/16-002</t>
  </si>
  <si>
    <t>Ograniczenie niskiej emisji poprzez poprawę efektywności energetycznej w budynkach użyteczności publicznej – Etap III</t>
  </si>
  <si>
    <t>WND-RPSL.04.03.01-24-03HG/16-003</t>
  </si>
  <si>
    <t>CHORZÓW - MIASTO NA PRAWACH POWIATU</t>
  </si>
  <si>
    <t>Kompleksowa termomodernizacja wraz z likwidacją "niskiej emisji" poprzez wymianę źródła ciepła w nowej siedzibie Straży Miejskiej przy ul. Sobieskiego 3 w Chorzowie</t>
  </si>
  <si>
    <t>WND-RPSL.04.03.01-24-03D3/16-002</t>
  </si>
  <si>
    <t>MIASTO RUDA ŚLĄSKA</t>
  </si>
  <si>
    <t>Termomodernizacja budynków użyteczności publicznej w Rudzie Śląskiej przy ul. Markowej 20, Osiedlowej 1, Dąbrowskiego 9 wraz z budową instalacji fotowoltaicznej na budynku przy ul. Markowej 20</t>
  </si>
  <si>
    <t>WND-RPSL.04.03.01-24-03D7/16-003</t>
  </si>
  <si>
    <t>Termomodernizacja budynku użyteczności publicznej przy ul. Siekiela 13 w Rudzie Śląskiej</t>
  </si>
  <si>
    <t>WND-RPSL.04.03.01-24-039B/16-002</t>
  </si>
  <si>
    <t>Termomodernizacja placówek oświatowych w Rudzie Śląskiej</t>
  </si>
  <si>
    <t>WND-RPSL.04.03.01-24-03G5/16-002</t>
  </si>
  <si>
    <t>SOSNOWIEC - MIASTO NA PRAWACH POWIATU</t>
  </si>
  <si>
    <t>Kompleksowa termomodernizacja 7 obiektów użyteczności publicznej w Sosnowcu</t>
  </si>
  <si>
    <t>WND-RPSL.04.03.01-24-03H9/16-002</t>
  </si>
  <si>
    <t>GMINA BOBROWNIKI</t>
  </si>
  <si>
    <t>Termomodernizacja obiektów użyteczności publicznej na terenie Gminy Bobrowniki</t>
  </si>
  <si>
    <t>WND-RPSL.04.03.01-24-038D/16-003</t>
  </si>
  <si>
    <t>GMINA ŚWIERKLANIEC</t>
  </si>
  <si>
    <t>Termomodernizacja budynku Gimnazjum im. Jana Pawła II w Świerklańcu</t>
  </si>
  <si>
    <t>WND-RPSL.04.03.01-24-03E6/16-002</t>
  </si>
  <si>
    <t>KATOWICE - MIASTO NA PRAWACH POWIATU</t>
  </si>
  <si>
    <t>Kompleksowa termomodernizacja budynków użyteczności publicznej w mieście Katowice - III etap</t>
  </si>
  <si>
    <t>WND-RPSL.04.03.01-24-03E8/16-002</t>
  </si>
  <si>
    <t>Kompleksowa termomodernizacja budynków użyteczności publicznej w mieście Katowice - V etap</t>
  </si>
  <si>
    <t>WND-RPSL.04.03.01-24-0424/16-002</t>
  </si>
  <si>
    <t>Kompleksowa termomodernizacja budynków użyteczności publicznej w mieście Katowice - VI etap</t>
  </si>
  <si>
    <t>WND-RPSL.04.03.01-24-03G7/16-002</t>
  </si>
  <si>
    <t>Kompleksowa termomodernizacja 11 obiektów szkolno – przedszkolnych w Sosnowcu.</t>
  </si>
  <si>
    <t>WND-RPSL.04.03.01-24-03G8/16-003</t>
  </si>
  <si>
    <t>Termomodernizacja budynku Biblioteki Głównej MBP w Sosnowcu przy ul. Kościelnej 11</t>
  </si>
  <si>
    <t>WND-RPSL.04.03.01-24-0388/16-002</t>
  </si>
  <si>
    <t>GMINA PIEKARY ŚLĄSKIE</t>
  </si>
  <si>
    <t>Termomodernizacja miejskiego budynku Przedszkola nr 4 w Piekarach Śląskich</t>
  </si>
  <si>
    <t>WND-RPSL.04.03.01-24-03BB/16-003</t>
  </si>
  <si>
    <t>ŚWIĘTOCHŁOWICE - MIASTO NA PRAWACH POWIATU</t>
  </si>
  <si>
    <t>Termomodernizacja budynku Powiatowego Urzędu Pracy w Świętochłowicach</t>
  </si>
  <si>
    <t>WND-RPSL.04.03.01-24-038C/16-002</t>
  </si>
  <si>
    <t>Termomodernizacja budynku Urzędu Gminy w Świerklańcu</t>
  </si>
  <si>
    <t>WND-RPSL.04.03.01-24-02C5/16-002</t>
  </si>
  <si>
    <t>TYCHY - MIASTO NA PRAWACH POWIATU</t>
  </si>
  <si>
    <t>Niskoenergetyczne budynki użyteczności publicznej w Tychach – termomodernizacja wraz z modernizacją ZS 1, ZS 5, ZS 6, ZS 7, II LO, SP 1, P 10, P 11, P 12, P 17, P 26</t>
  </si>
  <si>
    <t>WND-RPSL.04.03.01-24-039G/16-002</t>
  </si>
  <si>
    <t>Gmina Siemianowice Śląskie</t>
  </si>
  <si>
    <t>Niskoenergetyczne budynki użyteczności publicznej (PUP i MOPS)</t>
  </si>
  <si>
    <t>WND-RPSL.04.03.01-24-0413/16-002</t>
  </si>
  <si>
    <t>BYTOM - MIASTO NA PRAWACH POWIATU</t>
  </si>
  <si>
    <t>Termomodernizacja budynku użyteczności publicznej przy ul. Strzelców Bytomskich 16 (siedziba Miejskiego Ośrodka Pomocy Rodzinie w Bytomiu)</t>
  </si>
  <si>
    <t>WND-RPSL.04.03.01-24-03H4/16-002</t>
  </si>
  <si>
    <t>MIASTO ŁAZISKA GÓRNE</t>
  </si>
  <si>
    <t>Termomodernizacja budynku Szkoły Podstawowej nr 1 przy ul. Dworcowej 4 w Łaziskach Górnych</t>
  </si>
  <si>
    <t>WND-RPSL.04.03.01-24-03BH/16-002</t>
  </si>
  <si>
    <t>ZAKŁAD LECZNICTWA AMBULATORYJNEGO W SOSNOWCU</t>
  </si>
  <si>
    <t>Termomodernizacja budynków następujących obiektów: Przychodni Rejonowo-specjalistycznej Nr 4 przy ul. Nowopogońskiej 57, Przychodni Rejonowo-Specjalistycznej Nr 10 przy ul. Hallera 5</t>
  </si>
  <si>
    <t>WND-RPSL.04.03.01-24-02G7/16-002</t>
  </si>
  <si>
    <t>GMINA LĘDZINY</t>
  </si>
  <si>
    <t>Termomodernizacja budynku Urzędu Miasta Lędziny</t>
  </si>
  <si>
    <t>WND-RPSL.04.03.01-24-03H1/16-002</t>
  </si>
  <si>
    <t>MIASTO CZELADŹ</t>
  </si>
  <si>
    <t>Niskoenergetyczne budynki użyteczności publicznej - Termomodernizacja budynku Żłobka Miejskiego w Czeladzi</t>
  </si>
  <si>
    <t>WND-RPSL.04.03.01-24-03A2/16-002</t>
  </si>
  <si>
    <t>POWIAT TARNOGÓRSKI</t>
  </si>
  <si>
    <t>Termomodernizacja budynku I Liceum Ogólnokształcącego im. S. Sempołowskiej w Tarnowskich Górach</t>
  </si>
  <si>
    <t>GMINA PSZCZYNA</t>
  </si>
  <si>
    <t>WND-RPSL.04.03.01-24-040H/16-002</t>
  </si>
  <si>
    <t>MIASTO BIERUŃ</t>
  </si>
  <si>
    <t>Modernizacja energetyczna budynków użyteczności publicznej w gminie Bieruń - Szkoły Podstawowej nr 1 oraz Domu Kultury Gama</t>
  </si>
  <si>
    <t>WND-RPSL.04.03.01-24-03E1/16-004</t>
  </si>
  <si>
    <t>GMINA KOBIÓR</t>
  </si>
  <si>
    <t>Termomodernizacja budynków użyteczności publicznej w Kobiórze</t>
  </si>
  <si>
    <t>WND-RPSL.04.03.01-24-03GH/16-002</t>
  </si>
  <si>
    <t>Poprawa efektywności energetycznej SP nr 13 w Wiśle Małej.</t>
  </si>
  <si>
    <t>WND-RPSL.04.03.01-24-03C9/16-002</t>
  </si>
  <si>
    <t>GMINA CIASNA</t>
  </si>
  <si>
    <t>Poprawa efektywności energetycznej budynków i ograniczenie niskiej emisji w Gminie Ciasna - Kompleksowa termomodernizacja budynku oświatowo-komunalnego w Sierakowie Śląskim przy ul. Szkolnej 2</t>
  </si>
  <si>
    <t>WND-RPSL.04.03.01-24-03B3/16-002</t>
  </si>
  <si>
    <t>GMINA ZBROSŁAWICE</t>
  </si>
  <si>
    <t>Termomodernizacja budynków użyteczności publicznej na terenie Gminy Zbrosławice - etap I</t>
  </si>
  <si>
    <t>WND-RPSL.04.03.01-24-03C8/16-002</t>
  </si>
  <si>
    <t>Poprawa efektywności energetycznej budynków i ograniczenie niskiej emisji w Gminie Ciasna - Kompleksowa termomodernizacja budynku oświatowo-komunalnego w Ciasnej przy ul. Zjednoczenia 10</t>
  </si>
  <si>
    <t>WND-RPSL.04.03.01-24-0417/16-003</t>
  </si>
  <si>
    <t>GMINA MIEDŹNA</t>
  </si>
  <si>
    <t>Termomodernizacja budynku przy ul. Poprzecznej 1 w Woli w ramach zadania: „Termomodernizacja obiektów komunalnych w Gminie Miedźna.”</t>
  </si>
  <si>
    <t>WND-RPSL.04.03.01-24-0402/16-002</t>
  </si>
  <si>
    <t>JAWORZNO - MIASTO NA PRAWACH POWIATU</t>
  </si>
  <si>
    <t>Termomodernizacja Hali Widowiskowo-Sportowej ul. Grunwaldzka 80 w Jaworznie</t>
  </si>
  <si>
    <t>WND-RPSL.04.03.01-24-03HH/16-002</t>
  </si>
  <si>
    <t>Kompleksowa termomodernizacja wraz z instalacją wentylacji w budynku Zespołu Szkół Sportowych nr 1 przy ul. Ryszki 55 w Chorzowie.</t>
  </si>
  <si>
    <t>WND-RPSL.04.03.01-24-039F/16-003</t>
  </si>
  <si>
    <t>Niskoenergetyczne budynki użyteczności publicznej (MOSIR)</t>
  </si>
  <si>
    <t>WND-RPSL.04.03.01-24-0400/16-002</t>
  </si>
  <si>
    <t>Termomodernizacja budynków Szkół Podstawowych nr 14 i 16 oraz Przedszkola Miejskiego nr 2 w Jaworznie wraz z odnawialnym źródłem energii</t>
  </si>
  <si>
    <t>WND-RPSL.04.03.01-24-0429/16-002</t>
  </si>
  <si>
    <t>GMINA SUSZEC</t>
  </si>
  <si>
    <t>Termomodernizacja budynku Zespołu Szkolno-Przedszkolnego w Kryrach</t>
  </si>
  <si>
    <t>WND-RPSL.04.03.01-24-03E9/16-002</t>
  </si>
  <si>
    <t>GMINA ZAWIERCIE</t>
  </si>
  <si>
    <t>Termomodernizacja budynków użyteczności publicznej w Zawierciu.</t>
  </si>
  <si>
    <t>WND-RPSL.04.03.01-24-03HF/16-002</t>
  </si>
  <si>
    <t>Termomodernizacja – projekt i docieplenie ścian i dachu budynku Gimnazjum nr 4 przy ulicy Śląskiej 3 w Chorzowie</t>
  </si>
  <si>
    <t>WND-RPSL.04.03.01-24-03EF/16-002</t>
  </si>
  <si>
    <t>MIASTO ZABRZE</t>
  </si>
  <si>
    <t>Kompleksowa termomodernizacja budynków użyteczności publicznej na terenie Zabrza</t>
  </si>
  <si>
    <t>WND-RPSL.04.03.01-24-03B6/16-003</t>
  </si>
  <si>
    <t>Ograniczenie niskiej emisji poprzez poprawę efektywności energetycznej i zastosowanie odnawialnych źródeł energii w budynkach użyteczności publicznej – Etap I</t>
  </si>
  <si>
    <t>WND-RPSL.04.03.01-24-040G/16-002</t>
  </si>
  <si>
    <t>MIEJSKIE PRZEDSIĘBIORSTWO WODOCIĄGÓW I KANALIZACJI SPÓŁKA Z OGRANICZONĄ ODPOWIEDZIALNOŚCIĄ</t>
  </si>
  <si>
    <t>Kompleksowa termomodernizacja budynku administracyjno - technicznego MPWiK sp. z o.o. przy ul. Sułkowskiego 3a w Mysłowicach</t>
  </si>
  <si>
    <t>WND-RPSL.04.03.01-24-03HE/16-002</t>
  </si>
  <si>
    <t>MIASTO BĘDZIN</t>
  </si>
  <si>
    <t>Termomodernizacja budynku Szkoły Podstawowej nr 8 w Będzinie</t>
  </si>
  <si>
    <t>WND-RPSL.04.03.01-24-03A1/16-002</t>
  </si>
  <si>
    <t>Termomodernizacja budynków II Liceum Ogólnokształcącego im. Stanisława Staszica w Tarnowskich Górach, ul. Piłsudskiego 1</t>
  </si>
  <si>
    <t>WND-RPSL.04.03.01-24-0426/16-002</t>
  </si>
  <si>
    <t>GMINA PILCHOWICE</t>
  </si>
  <si>
    <t>Termomodernizacja budynków użyteczności publicznej w Gminie Pilchowice</t>
  </si>
  <si>
    <t>WND-RPSL.04.03.01-24-03AD/16-002</t>
  </si>
  <si>
    <t>Termomodernizacja budynku szkoły Specjalnego Ośrodka Szkolno - Wychowawczego w Tarnowskich Górach, ul. Strzelców Bytomskich 7</t>
  </si>
  <si>
    <t>WND-RPSL.04.03.01-24-03A8/16-002</t>
  </si>
  <si>
    <t>Termomodernizacja budynków Zespołu Szkół Techniczno-Usługowych w Tarnowskich Górach ul. Pokoju 14</t>
  </si>
  <si>
    <t>WND-RPSL.04.03.01-24-03G9/16-002</t>
  </si>
  <si>
    <t>MIEJSKI ZAKŁAD BUDYNKÓW MIESZKALNYCH SPÓŁKA Z OGRANICZONĄ ODPOWIEDZIALNOŚCIĄ</t>
  </si>
  <si>
    <t>Termomodernizacja budynku administracyjnego MZBM w Będzinie przy ul. Zwycięstwa 10</t>
  </si>
  <si>
    <t>WND-RPSL.04.03.01-24-03FF/16-002</t>
  </si>
  <si>
    <t>Niskoenergetyczne budynki użyteczności publicznej (Zespół Szkół Sportowych, ul. Mikołaja 3, Siemianowice Śląskie - ETAP 1)</t>
  </si>
  <si>
    <t>WND-RPSL.04.03.01-24-03EB/16-003</t>
  </si>
  <si>
    <t>MIASTO I GMINA PILICA</t>
  </si>
  <si>
    <t>Kompleksowa termomodernizacja obiektu, wraz z rozbudową i przebudową istniejącego budynku z adaptacją istniejących pomieszczeń zaplecza sportowego, oraz zagospodarowanie terenu wraz z istniejącą infrastrukturą w gminie Pilica</t>
  </si>
  <si>
    <t>WND-RPSL.04.03.01-24-042F/16-002</t>
  </si>
  <si>
    <t>GMINA RUDZINIEC</t>
  </si>
  <si>
    <t>Poprawa efektywności energetycznej budynku użyteczności publicznej - siedziby ZBGKiM w Rudzińcu.</t>
  </si>
  <si>
    <t>TAK</t>
  </si>
  <si>
    <t xml:space="preserve">RPSL.04.03.01-IZ.01-24-045/16
</t>
  </si>
  <si>
    <t>Działanie/Poddziałanie: 4.3. Efektywność energetyczna i odnawialne źródła energii w infrastrukturze publicznej i mieszkaniowej/4.3.1. Efektywność energetyczna i odnawialne źródła energii w infrastrukturze publicznej i mieszkaniowej - ZIT</t>
  </si>
  <si>
    <t>WND-RPSL.04.03.01-24-03GG/16-002</t>
  </si>
  <si>
    <t>Poprawa efektywności energetycznej SP nr 1 w Pszczynie.</t>
  </si>
  <si>
    <t>Oś Priorytetowa: IV Efektywność energetyczna, odnawialne źródła energii i gospodarka niskoemisyjna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</si>
</sst>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lef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zoomScaleSheetLayoutView="100" zoomScalePageLayoutView="70" workbookViewId="0" topLeftCell="A1">
      <selection activeCell="A5" sqref="A5"/>
    </sheetView>
  </sheetViews>
  <sheetFormatPr defaultColWidth="9.140625" defaultRowHeight="12.75"/>
  <cols>
    <col min="1" max="1" width="12.140625" style="1" customWidth="1"/>
    <col min="2" max="2" width="27.57421875" style="1" customWidth="1"/>
    <col min="3" max="3" width="32.421875" style="1" customWidth="1"/>
    <col min="4" max="4" width="24.28125" style="1" customWidth="1"/>
    <col min="5" max="5" width="18.8515625" style="1" customWidth="1"/>
    <col min="6" max="6" width="16.7109375" style="1" customWidth="1"/>
    <col min="7" max="7" width="10.8515625" style="1" customWidth="1"/>
    <col min="8" max="8" width="12.57421875" style="1" customWidth="1"/>
    <col min="9" max="16384" width="9.140625" style="1" customWidth="1"/>
  </cols>
  <sheetData>
    <row r="2" spans="1:8" ht="34.5" customHeight="1">
      <c r="A2" s="35" t="s">
        <v>13</v>
      </c>
      <c r="B2" s="35"/>
      <c r="C2" s="35"/>
      <c r="D2" s="35"/>
      <c r="E2" s="35"/>
      <c r="F2" s="35"/>
      <c r="G2" s="35"/>
      <c r="H2" s="35"/>
    </row>
    <row r="4" spans="1:7" ht="12.75">
      <c r="A4" s="1" t="s">
        <v>7</v>
      </c>
      <c r="B4" s="2"/>
      <c r="C4" s="2"/>
      <c r="D4" s="2"/>
      <c r="E4" s="2"/>
      <c r="F4" s="2"/>
      <c r="G4" s="2"/>
    </row>
    <row r="5" spans="1:7" ht="15" customHeight="1">
      <c r="A5" s="1" t="s">
        <v>169</v>
      </c>
      <c r="D5" s="2"/>
      <c r="E5" s="2"/>
      <c r="F5" s="2"/>
      <c r="G5" s="2"/>
    </row>
    <row r="6" spans="1:7" ht="12.75">
      <c r="A6" s="1" t="s">
        <v>166</v>
      </c>
      <c r="D6" s="2"/>
      <c r="E6" s="2"/>
      <c r="F6" s="2"/>
      <c r="G6" s="2"/>
    </row>
    <row r="7" spans="1:7" ht="24.75" customHeight="1">
      <c r="A7" s="17" t="s">
        <v>0</v>
      </c>
      <c r="B7" s="18" t="s">
        <v>165</v>
      </c>
      <c r="D7" s="2"/>
      <c r="E7" s="2"/>
      <c r="F7" s="2"/>
      <c r="G7" s="2"/>
    </row>
    <row r="9" spans="1:8" ht="24.75" customHeight="1">
      <c r="A9" s="9" t="s">
        <v>10</v>
      </c>
      <c r="B9" s="37" t="s">
        <v>12</v>
      </c>
      <c r="C9" s="37"/>
      <c r="D9" s="37"/>
      <c r="E9" s="37"/>
      <c r="F9" s="37"/>
      <c r="G9" s="37"/>
      <c r="H9" s="37"/>
    </row>
    <row r="10" spans="1:6" ht="12.75">
      <c r="A10" s="6"/>
      <c r="B10" s="6"/>
      <c r="C10" s="3"/>
      <c r="D10" s="3"/>
      <c r="E10" s="3"/>
      <c r="F10" s="3"/>
    </row>
    <row r="11" spans="1:8" s="8" customFormat="1" ht="64.5" customHeight="1">
      <c r="A11" s="19" t="s">
        <v>1</v>
      </c>
      <c r="B11" s="19" t="s">
        <v>5</v>
      </c>
      <c r="C11" s="19" t="s">
        <v>2</v>
      </c>
      <c r="D11" s="20" t="s">
        <v>3</v>
      </c>
      <c r="E11" s="19" t="s">
        <v>4</v>
      </c>
      <c r="F11" s="20" t="s">
        <v>6</v>
      </c>
      <c r="G11" s="20" t="s">
        <v>11</v>
      </c>
      <c r="H11" s="7" t="s">
        <v>9</v>
      </c>
    </row>
    <row r="12" spans="1:8" ht="89.25">
      <c r="A12" s="22">
        <v>1</v>
      </c>
      <c r="B12" s="11" t="s">
        <v>72</v>
      </c>
      <c r="C12" s="11" t="s">
        <v>73</v>
      </c>
      <c r="D12" s="11" t="s">
        <v>74</v>
      </c>
      <c r="E12" s="13">
        <v>18369301.25</v>
      </c>
      <c r="F12" s="13">
        <v>46283632.26</v>
      </c>
      <c r="G12" s="16" t="s">
        <v>164</v>
      </c>
      <c r="H12" s="16">
        <v>33.07</v>
      </c>
    </row>
    <row r="13" spans="1:8" ht="51">
      <c r="A13" s="22">
        <v>2</v>
      </c>
      <c r="B13" s="11" t="s">
        <v>62</v>
      </c>
      <c r="C13" s="11" t="s">
        <v>45</v>
      </c>
      <c r="D13" s="11" t="s">
        <v>63</v>
      </c>
      <c r="E13" s="13">
        <v>5627425</v>
      </c>
      <c r="F13" s="13">
        <v>7530561.28</v>
      </c>
      <c r="G13" s="16" t="s">
        <v>164</v>
      </c>
      <c r="H13" s="16">
        <v>32.76</v>
      </c>
    </row>
    <row r="14" spans="1:8" ht="63.75">
      <c r="A14" s="22">
        <v>3</v>
      </c>
      <c r="B14" s="11" t="s">
        <v>60</v>
      </c>
      <c r="C14" s="11" t="s">
        <v>45</v>
      </c>
      <c r="D14" s="11" t="s">
        <v>61</v>
      </c>
      <c r="E14" s="13">
        <v>18507911.4</v>
      </c>
      <c r="F14" s="13">
        <v>27499701.36</v>
      </c>
      <c r="G14" s="16" t="s">
        <v>164</v>
      </c>
      <c r="H14" s="16">
        <v>32.24</v>
      </c>
    </row>
    <row r="15" spans="1:8" ht="51">
      <c r="A15" s="22">
        <v>4</v>
      </c>
      <c r="B15" s="11" t="s">
        <v>44</v>
      </c>
      <c r="C15" s="11" t="s">
        <v>45</v>
      </c>
      <c r="D15" s="11" t="s">
        <v>46</v>
      </c>
      <c r="E15" s="13">
        <v>2173025</v>
      </c>
      <c r="F15" s="13">
        <v>2840846.91</v>
      </c>
      <c r="G15" s="16" t="s">
        <v>164</v>
      </c>
      <c r="H15" s="16">
        <v>31.55</v>
      </c>
    </row>
    <row r="16" spans="1:8" ht="63.75">
      <c r="A16" s="22">
        <v>5</v>
      </c>
      <c r="B16" s="11" t="s">
        <v>97</v>
      </c>
      <c r="C16" s="12" t="s">
        <v>98</v>
      </c>
      <c r="D16" s="11" t="s">
        <v>99</v>
      </c>
      <c r="E16" s="13">
        <v>2491412.14</v>
      </c>
      <c r="F16" s="13">
        <v>4647850.98</v>
      </c>
      <c r="G16" s="16" t="s">
        <v>164</v>
      </c>
      <c r="H16" s="16">
        <v>31.47</v>
      </c>
    </row>
    <row r="17" spans="1:8" ht="114.75">
      <c r="A17" s="22">
        <v>6</v>
      </c>
      <c r="B17" s="11" t="s">
        <v>105</v>
      </c>
      <c r="C17" s="12" t="s">
        <v>106</v>
      </c>
      <c r="D17" s="11" t="s">
        <v>107</v>
      </c>
      <c r="E17" s="13">
        <v>395940.4</v>
      </c>
      <c r="F17" s="13">
        <v>777798.41</v>
      </c>
      <c r="G17" s="16" t="s">
        <v>164</v>
      </c>
      <c r="H17" s="16">
        <v>31.419999999999998</v>
      </c>
    </row>
    <row r="18" spans="1:8" ht="63.75">
      <c r="A18" s="22">
        <v>7</v>
      </c>
      <c r="B18" s="11" t="s">
        <v>20</v>
      </c>
      <c r="C18" s="12" t="s">
        <v>18</v>
      </c>
      <c r="D18" s="11" t="s">
        <v>21</v>
      </c>
      <c r="E18" s="13">
        <v>1590873.9</v>
      </c>
      <c r="F18" s="13">
        <v>1871616.33</v>
      </c>
      <c r="G18" s="16" t="s">
        <v>164</v>
      </c>
      <c r="H18" s="16">
        <v>31.36</v>
      </c>
    </row>
    <row r="19" spans="1:8" ht="63.75">
      <c r="A19" s="22">
        <v>8</v>
      </c>
      <c r="B19" s="11" t="s">
        <v>58</v>
      </c>
      <c r="C19" s="11" t="s">
        <v>54</v>
      </c>
      <c r="D19" s="11" t="s">
        <v>59</v>
      </c>
      <c r="E19" s="13">
        <v>12560490.39</v>
      </c>
      <c r="F19" s="13">
        <v>21014780.21</v>
      </c>
      <c r="G19" s="16" t="s">
        <v>164</v>
      </c>
      <c r="H19" s="16">
        <v>31.23</v>
      </c>
    </row>
    <row r="20" spans="1:8" ht="102">
      <c r="A20" s="22">
        <v>9</v>
      </c>
      <c r="B20" s="11" t="s">
        <v>123</v>
      </c>
      <c r="C20" s="11" t="s">
        <v>117</v>
      </c>
      <c r="D20" s="11" t="s">
        <v>124</v>
      </c>
      <c r="E20" s="13">
        <v>2995339.87</v>
      </c>
      <c r="F20" s="13">
        <v>3619485.95</v>
      </c>
      <c r="G20" s="16" t="s">
        <v>164</v>
      </c>
      <c r="H20" s="16">
        <v>31.2</v>
      </c>
    </row>
    <row r="21" spans="1:8" ht="38.25">
      <c r="A21" s="22">
        <v>10</v>
      </c>
      <c r="B21" s="11" t="s">
        <v>87</v>
      </c>
      <c r="C21" s="12" t="s">
        <v>88</v>
      </c>
      <c r="D21" s="11" t="s">
        <v>89</v>
      </c>
      <c r="E21" s="13">
        <v>2599999.99</v>
      </c>
      <c r="F21" s="13">
        <v>3058823.53</v>
      </c>
      <c r="G21" s="16" t="s">
        <v>164</v>
      </c>
      <c r="H21" s="16">
        <v>31.15</v>
      </c>
    </row>
    <row r="22" spans="1:8" ht="140.25">
      <c r="A22" s="22">
        <v>11</v>
      </c>
      <c r="B22" s="11" t="s">
        <v>158</v>
      </c>
      <c r="C22" s="12" t="s">
        <v>159</v>
      </c>
      <c r="D22" s="11" t="s">
        <v>160</v>
      </c>
      <c r="E22" s="13">
        <v>460493.81</v>
      </c>
      <c r="F22" s="13">
        <v>555372.88</v>
      </c>
      <c r="G22" s="16" t="s">
        <v>164</v>
      </c>
      <c r="H22" s="16">
        <v>30.73</v>
      </c>
    </row>
    <row r="23" spans="1:8" ht="89.25">
      <c r="A23" s="22">
        <v>12</v>
      </c>
      <c r="B23" s="11" t="s">
        <v>34</v>
      </c>
      <c r="C23" s="11" t="s">
        <v>35</v>
      </c>
      <c r="D23" s="11" t="s">
        <v>36</v>
      </c>
      <c r="E23" s="13">
        <v>632416.92</v>
      </c>
      <c r="F23" s="13">
        <v>2681141.37</v>
      </c>
      <c r="G23" s="16" t="s">
        <v>164</v>
      </c>
      <c r="H23" s="16">
        <v>30.7</v>
      </c>
    </row>
    <row r="24" spans="1:8" ht="89.25">
      <c r="A24" s="22">
        <v>13</v>
      </c>
      <c r="B24" s="11" t="s">
        <v>113</v>
      </c>
      <c r="C24" s="12" t="s">
        <v>114</v>
      </c>
      <c r="D24" s="11" t="s">
        <v>115</v>
      </c>
      <c r="E24" s="13">
        <v>449150.51</v>
      </c>
      <c r="F24" s="13">
        <v>872330.36</v>
      </c>
      <c r="G24" s="16" t="s">
        <v>164</v>
      </c>
      <c r="H24" s="16">
        <v>30.7</v>
      </c>
    </row>
    <row r="25" spans="1:8" ht="63.75">
      <c r="A25" s="22">
        <v>14</v>
      </c>
      <c r="B25" s="11" t="s">
        <v>81</v>
      </c>
      <c r="C25" s="12" t="s">
        <v>82</v>
      </c>
      <c r="D25" s="11" t="s">
        <v>83</v>
      </c>
      <c r="E25" s="13">
        <v>2305955.8</v>
      </c>
      <c r="F25" s="13">
        <v>5477376.93</v>
      </c>
      <c r="G25" s="16" t="s">
        <v>164</v>
      </c>
      <c r="H25" s="16">
        <v>30.55</v>
      </c>
    </row>
    <row r="26" spans="1:8" ht="89.25">
      <c r="A26" s="22">
        <v>15</v>
      </c>
      <c r="B26" s="11" t="s">
        <v>78</v>
      </c>
      <c r="C26" s="11" t="s">
        <v>79</v>
      </c>
      <c r="D26" s="11" t="s">
        <v>80</v>
      </c>
      <c r="E26" s="13">
        <v>942569.25</v>
      </c>
      <c r="F26" s="13">
        <v>1108905</v>
      </c>
      <c r="G26" s="16" t="s">
        <v>164</v>
      </c>
      <c r="H26" s="16">
        <v>30.34</v>
      </c>
    </row>
    <row r="27" spans="1:8" ht="63.75">
      <c r="A27" s="22">
        <v>16</v>
      </c>
      <c r="B27" s="11" t="s">
        <v>90</v>
      </c>
      <c r="C27" s="12" t="s">
        <v>91</v>
      </c>
      <c r="D27" s="11" t="s">
        <v>92</v>
      </c>
      <c r="E27" s="13">
        <v>1151118.36</v>
      </c>
      <c r="F27" s="13">
        <v>2168736.36</v>
      </c>
      <c r="G27" s="16" t="s">
        <v>164</v>
      </c>
      <c r="H27" s="16">
        <v>30.259999999999998</v>
      </c>
    </row>
    <row r="28" spans="1:8" ht="51">
      <c r="A28" s="22">
        <v>17</v>
      </c>
      <c r="B28" s="11" t="s">
        <v>141</v>
      </c>
      <c r="C28" s="12" t="s">
        <v>142</v>
      </c>
      <c r="D28" s="11" t="s">
        <v>143</v>
      </c>
      <c r="E28" s="13">
        <v>2319159.1</v>
      </c>
      <c r="F28" s="13">
        <v>2760903.71</v>
      </c>
      <c r="G28" s="16" t="s">
        <v>164</v>
      </c>
      <c r="H28" s="16">
        <v>30.225</v>
      </c>
    </row>
    <row r="29" spans="1:8" ht="114.75">
      <c r="A29" s="22">
        <v>18</v>
      </c>
      <c r="B29" s="11" t="s">
        <v>111</v>
      </c>
      <c r="C29" s="12" t="s">
        <v>106</v>
      </c>
      <c r="D29" s="11" t="s">
        <v>112</v>
      </c>
      <c r="E29" s="13">
        <v>272417.02</v>
      </c>
      <c r="F29" s="13">
        <v>552900.58</v>
      </c>
      <c r="G29" s="16" t="s">
        <v>164</v>
      </c>
      <c r="H29" s="16">
        <v>30.169999999999998</v>
      </c>
    </row>
    <row r="30" spans="1:8" ht="38.25">
      <c r="A30" s="22">
        <v>19</v>
      </c>
      <c r="B30" s="11" t="s">
        <v>70</v>
      </c>
      <c r="C30" s="12" t="s">
        <v>51</v>
      </c>
      <c r="D30" s="11" t="s">
        <v>71</v>
      </c>
      <c r="E30" s="13">
        <v>381034.19</v>
      </c>
      <c r="F30" s="13">
        <v>579154.69</v>
      </c>
      <c r="G30" s="16" t="s">
        <v>164</v>
      </c>
      <c r="H30" s="16">
        <v>30.15</v>
      </c>
    </row>
    <row r="31" spans="1:8" ht="38.25">
      <c r="A31" s="22">
        <v>20</v>
      </c>
      <c r="B31" s="11" t="s">
        <v>128</v>
      </c>
      <c r="C31" s="12" t="s">
        <v>129</v>
      </c>
      <c r="D31" s="11" t="s">
        <v>130</v>
      </c>
      <c r="E31" s="13">
        <v>3184446.27</v>
      </c>
      <c r="F31" s="13">
        <v>3746407.37</v>
      </c>
      <c r="G31" s="16" t="s">
        <v>164</v>
      </c>
      <c r="H31" s="16">
        <v>30.1</v>
      </c>
    </row>
    <row r="32" spans="1:8" ht="51">
      <c r="A32" s="22">
        <v>21</v>
      </c>
      <c r="B32" s="11" t="s">
        <v>47</v>
      </c>
      <c r="C32" s="12" t="s">
        <v>48</v>
      </c>
      <c r="D32" s="11" t="s">
        <v>49</v>
      </c>
      <c r="E32" s="13">
        <v>2782192.45</v>
      </c>
      <c r="F32" s="13">
        <v>3342941.8</v>
      </c>
      <c r="G32" s="16" t="s">
        <v>164</v>
      </c>
      <c r="H32" s="16">
        <v>29.98</v>
      </c>
    </row>
    <row r="33" spans="1:8" ht="63.75">
      <c r="A33" s="22">
        <v>22</v>
      </c>
      <c r="B33" s="11" t="s">
        <v>56</v>
      </c>
      <c r="C33" s="11" t="s">
        <v>54</v>
      </c>
      <c r="D33" s="11" t="s">
        <v>57</v>
      </c>
      <c r="E33" s="13">
        <v>10076342.41</v>
      </c>
      <c r="F33" s="13">
        <v>15130253.43</v>
      </c>
      <c r="G33" s="16" t="s">
        <v>164</v>
      </c>
      <c r="H33" s="16">
        <v>29.94</v>
      </c>
    </row>
    <row r="34" spans="1:8" ht="89.25">
      <c r="A34" s="22">
        <v>23</v>
      </c>
      <c r="B34" s="11" t="s">
        <v>136</v>
      </c>
      <c r="C34" s="12" t="s">
        <v>31</v>
      </c>
      <c r="D34" s="11" t="s">
        <v>137</v>
      </c>
      <c r="E34" s="13">
        <v>1820485.35</v>
      </c>
      <c r="F34" s="13">
        <v>2382990.31</v>
      </c>
      <c r="G34" s="16" t="s">
        <v>164</v>
      </c>
      <c r="H34" s="16">
        <v>29.9</v>
      </c>
    </row>
    <row r="35" spans="1:8" ht="51">
      <c r="A35" s="22">
        <v>24</v>
      </c>
      <c r="B35" s="11" t="s">
        <v>17</v>
      </c>
      <c r="C35" s="12" t="s">
        <v>18</v>
      </c>
      <c r="D35" s="11" t="s">
        <v>19</v>
      </c>
      <c r="E35" s="13">
        <v>1222984.78</v>
      </c>
      <c r="F35" s="13">
        <v>1438805.63</v>
      </c>
      <c r="G35" s="16" t="s">
        <v>164</v>
      </c>
      <c r="H35" s="16">
        <v>29.83</v>
      </c>
    </row>
    <row r="36" spans="1:8" ht="38.25">
      <c r="A36" s="22">
        <v>25</v>
      </c>
      <c r="B36" s="11" t="s">
        <v>103</v>
      </c>
      <c r="C36" s="12" t="s">
        <v>96</v>
      </c>
      <c r="D36" s="11" t="s">
        <v>104</v>
      </c>
      <c r="E36" s="13">
        <v>495673.84</v>
      </c>
      <c r="F36" s="13">
        <v>790214.21</v>
      </c>
      <c r="G36" s="16" t="s">
        <v>164</v>
      </c>
      <c r="H36" s="16">
        <v>29.83</v>
      </c>
    </row>
    <row r="37" spans="1:8" ht="63.75">
      <c r="A37" s="22">
        <v>26</v>
      </c>
      <c r="B37" s="11" t="s">
        <v>53</v>
      </c>
      <c r="C37" s="11" t="s">
        <v>54</v>
      </c>
      <c r="D37" s="11" t="s">
        <v>55</v>
      </c>
      <c r="E37" s="13">
        <v>4814583.53</v>
      </c>
      <c r="F37" s="13">
        <v>7774487.11</v>
      </c>
      <c r="G37" s="16" t="s">
        <v>164</v>
      </c>
      <c r="H37" s="16">
        <v>29.8</v>
      </c>
    </row>
    <row r="38" spans="1:8" ht="38.25">
      <c r="A38" s="22">
        <v>27</v>
      </c>
      <c r="B38" s="11" t="s">
        <v>42</v>
      </c>
      <c r="C38" s="12" t="s">
        <v>38</v>
      </c>
      <c r="D38" s="11" t="s">
        <v>43</v>
      </c>
      <c r="E38" s="13">
        <v>12583288.6</v>
      </c>
      <c r="F38" s="13">
        <v>16302002.78</v>
      </c>
      <c r="G38" s="16" t="s">
        <v>164</v>
      </c>
      <c r="H38" s="16">
        <v>29.69</v>
      </c>
    </row>
    <row r="39" spans="1:8" ht="51">
      <c r="A39" s="22">
        <v>28</v>
      </c>
      <c r="B39" s="11" t="s">
        <v>50</v>
      </c>
      <c r="C39" s="12" t="s">
        <v>51</v>
      </c>
      <c r="D39" s="11" t="s">
        <v>52</v>
      </c>
      <c r="E39" s="13">
        <v>1287388.17</v>
      </c>
      <c r="F39" s="13">
        <v>1565434.06</v>
      </c>
      <c r="G39" s="16" t="s">
        <v>164</v>
      </c>
      <c r="H39" s="16">
        <v>29.65</v>
      </c>
    </row>
    <row r="40" spans="1:8" ht="51">
      <c r="A40" s="22">
        <v>29</v>
      </c>
      <c r="B40" s="11" t="s">
        <v>116</v>
      </c>
      <c r="C40" s="11" t="s">
        <v>117</v>
      </c>
      <c r="D40" s="11" t="s">
        <v>118</v>
      </c>
      <c r="E40" s="13">
        <v>5374129.68</v>
      </c>
      <c r="F40" s="13">
        <v>9965496.5</v>
      </c>
      <c r="G40" s="16" t="s">
        <v>164</v>
      </c>
      <c r="H40" s="16">
        <v>29.39</v>
      </c>
    </row>
    <row r="41" spans="1:8" ht="63.75">
      <c r="A41" s="22">
        <v>30</v>
      </c>
      <c r="B41" s="11" t="s">
        <v>161</v>
      </c>
      <c r="C41" s="12" t="s">
        <v>162</v>
      </c>
      <c r="D41" s="11" t="s">
        <v>163</v>
      </c>
      <c r="E41" s="13">
        <v>620288.35</v>
      </c>
      <c r="F41" s="13">
        <v>1506127.47</v>
      </c>
      <c r="G41" s="16" t="s">
        <v>164</v>
      </c>
      <c r="H41" s="16">
        <v>29.11</v>
      </c>
    </row>
    <row r="42" spans="1:8" ht="38.25">
      <c r="A42" s="22">
        <v>31</v>
      </c>
      <c r="B42" s="11" t="s">
        <v>75</v>
      </c>
      <c r="C42" s="12" t="s">
        <v>76</v>
      </c>
      <c r="D42" s="11" t="s">
        <v>77</v>
      </c>
      <c r="E42" s="13">
        <v>2119398.11</v>
      </c>
      <c r="F42" s="13">
        <v>2629279.14</v>
      </c>
      <c r="G42" s="16" t="s">
        <v>164</v>
      </c>
      <c r="H42" s="16">
        <v>29.08</v>
      </c>
    </row>
    <row r="43" spans="1:8" ht="51">
      <c r="A43" s="22">
        <v>32</v>
      </c>
      <c r="B43" s="11" t="s">
        <v>24</v>
      </c>
      <c r="C43" s="12" t="s">
        <v>18</v>
      </c>
      <c r="D43" s="11" t="s">
        <v>25</v>
      </c>
      <c r="E43" s="13">
        <v>1384957.43</v>
      </c>
      <c r="F43" s="13">
        <v>1638553.55</v>
      </c>
      <c r="G43" s="16" t="s">
        <v>164</v>
      </c>
      <c r="H43" s="16">
        <v>28.93</v>
      </c>
    </row>
    <row r="44" spans="1:8" ht="51">
      <c r="A44" s="22">
        <v>33</v>
      </c>
      <c r="B44" s="11" t="s">
        <v>14</v>
      </c>
      <c r="C44" s="11" t="s">
        <v>15</v>
      </c>
      <c r="D44" s="11" t="s">
        <v>16</v>
      </c>
      <c r="E44" s="13">
        <v>970328.3</v>
      </c>
      <c r="F44" s="13">
        <v>1615586.43</v>
      </c>
      <c r="G44" s="16" t="s">
        <v>164</v>
      </c>
      <c r="H44" s="16">
        <v>28.91</v>
      </c>
    </row>
    <row r="45" spans="1:8" ht="114.75">
      <c r="A45" s="22">
        <v>34</v>
      </c>
      <c r="B45" s="11" t="s">
        <v>37</v>
      </c>
      <c r="C45" s="12" t="s">
        <v>38</v>
      </c>
      <c r="D45" s="11" t="s">
        <v>39</v>
      </c>
      <c r="E45" s="13">
        <v>1101036.67</v>
      </c>
      <c r="F45" s="13">
        <v>1839676.99</v>
      </c>
      <c r="G45" s="16" t="s">
        <v>164</v>
      </c>
      <c r="H45" s="16">
        <v>28.82</v>
      </c>
    </row>
    <row r="46" spans="1:8" ht="38.25">
      <c r="A46" s="22">
        <v>35</v>
      </c>
      <c r="B46" s="11" t="s">
        <v>100</v>
      </c>
      <c r="C46" s="12" t="s">
        <v>101</v>
      </c>
      <c r="D46" s="11" t="s">
        <v>102</v>
      </c>
      <c r="E46" s="13">
        <v>428450.03</v>
      </c>
      <c r="F46" s="13">
        <v>604391.91</v>
      </c>
      <c r="G46" s="16" t="s">
        <v>164</v>
      </c>
      <c r="H46" s="16">
        <v>28.78</v>
      </c>
    </row>
    <row r="47" spans="1:8" ht="38.25">
      <c r="A47" s="22">
        <v>36</v>
      </c>
      <c r="B47" s="11" t="s">
        <v>121</v>
      </c>
      <c r="C47" s="12" t="s">
        <v>76</v>
      </c>
      <c r="D47" s="11" t="s">
        <v>122</v>
      </c>
      <c r="E47" s="13">
        <v>1659568.4</v>
      </c>
      <c r="F47" s="13">
        <v>4692293.99</v>
      </c>
      <c r="G47" s="16" t="s">
        <v>164</v>
      </c>
      <c r="H47" s="16">
        <v>28.71</v>
      </c>
    </row>
    <row r="48" spans="1:8" ht="38.25">
      <c r="A48" s="22">
        <v>37</v>
      </c>
      <c r="B48" s="14" t="s">
        <v>125</v>
      </c>
      <c r="C48" s="12" t="s">
        <v>126</v>
      </c>
      <c r="D48" s="14" t="s">
        <v>127</v>
      </c>
      <c r="E48" s="15">
        <v>568338</v>
      </c>
      <c r="F48" s="15">
        <v>1396187.06</v>
      </c>
      <c r="G48" s="16" t="s">
        <v>164</v>
      </c>
      <c r="H48" s="16">
        <v>28.62</v>
      </c>
    </row>
    <row r="49" spans="1:8" ht="51">
      <c r="A49" s="23">
        <v>38</v>
      </c>
      <c r="B49" s="14" t="s">
        <v>67</v>
      </c>
      <c r="C49" s="11" t="s">
        <v>68</v>
      </c>
      <c r="D49" s="14" t="s">
        <v>69</v>
      </c>
      <c r="E49" s="15">
        <v>4675000</v>
      </c>
      <c r="F49" s="15">
        <v>6249444.42</v>
      </c>
      <c r="G49" s="16" t="s">
        <v>164</v>
      </c>
      <c r="H49" s="16">
        <v>28.605</v>
      </c>
    </row>
    <row r="50" spans="1:8" ht="51">
      <c r="A50" s="23">
        <v>39</v>
      </c>
      <c r="B50" s="24" t="s">
        <v>146</v>
      </c>
      <c r="C50" s="12" t="s">
        <v>147</v>
      </c>
      <c r="D50" s="25" t="s">
        <v>148</v>
      </c>
      <c r="E50" s="26">
        <v>1854100</v>
      </c>
      <c r="F50" s="26">
        <v>2377681.59</v>
      </c>
      <c r="G50" s="16" t="s">
        <v>164</v>
      </c>
      <c r="H50" s="16">
        <v>28.58</v>
      </c>
    </row>
    <row r="51" spans="1:8" ht="76.5">
      <c r="A51" s="22">
        <v>40</v>
      </c>
      <c r="B51" s="11" t="s">
        <v>149</v>
      </c>
      <c r="C51" s="27" t="s">
        <v>94</v>
      </c>
      <c r="D51" s="28" t="s">
        <v>150</v>
      </c>
      <c r="E51" s="29">
        <v>1343676.27</v>
      </c>
      <c r="F51" s="29">
        <v>1775741.81</v>
      </c>
      <c r="G51" s="16" t="s">
        <v>164</v>
      </c>
      <c r="H51" s="16">
        <v>28.479999999999997</v>
      </c>
    </row>
    <row r="52" spans="1:8" ht="51">
      <c r="A52" s="22">
        <v>41</v>
      </c>
      <c r="B52" s="11" t="s">
        <v>40</v>
      </c>
      <c r="C52" s="12" t="s">
        <v>38</v>
      </c>
      <c r="D52" s="28" t="s">
        <v>41</v>
      </c>
      <c r="E52" s="29">
        <v>558975.78</v>
      </c>
      <c r="F52" s="29">
        <v>782771.92</v>
      </c>
      <c r="G52" s="16" t="s">
        <v>164</v>
      </c>
      <c r="H52" s="16">
        <v>28.46</v>
      </c>
    </row>
    <row r="53" spans="1:8" ht="51">
      <c r="A53" s="22">
        <v>42</v>
      </c>
      <c r="B53" s="11" t="s">
        <v>26</v>
      </c>
      <c r="C53" s="12" t="s">
        <v>18</v>
      </c>
      <c r="D53" s="28" t="s">
        <v>27</v>
      </c>
      <c r="E53" s="29">
        <v>2618509.46</v>
      </c>
      <c r="F53" s="29">
        <v>3177280.83</v>
      </c>
      <c r="G53" s="16" t="s">
        <v>164</v>
      </c>
      <c r="H53" s="16">
        <v>28.45</v>
      </c>
    </row>
    <row r="54" spans="1:8" ht="51">
      <c r="A54" s="22">
        <v>43</v>
      </c>
      <c r="B54" s="11" t="s">
        <v>108</v>
      </c>
      <c r="C54" s="12" t="s">
        <v>109</v>
      </c>
      <c r="D54" s="28" t="s">
        <v>110</v>
      </c>
      <c r="E54" s="29">
        <v>700494.92</v>
      </c>
      <c r="F54" s="29">
        <v>1521320.32</v>
      </c>
      <c r="G54" s="16" t="s">
        <v>164</v>
      </c>
      <c r="H54" s="16">
        <v>28.369999999999997</v>
      </c>
    </row>
    <row r="55" spans="1:8" ht="76.5">
      <c r="A55" s="22">
        <v>44</v>
      </c>
      <c r="B55" s="11" t="s">
        <v>144</v>
      </c>
      <c r="C55" s="12" t="s">
        <v>94</v>
      </c>
      <c r="D55" s="28" t="s">
        <v>145</v>
      </c>
      <c r="E55" s="29">
        <v>2306332.38</v>
      </c>
      <c r="F55" s="29">
        <v>2841039.16</v>
      </c>
      <c r="G55" s="16" t="s">
        <v>164</v>
      </c>
      <c r="H55" s="16">
        <v>28.29</v>
      </c>
    </row>
    <row r="56" spans="1:8" ht="114.75">
      <c r="A56" s="22">
        <v>45</v>
      </c>
      <c r="B56" s="11" t="s">
        <v>84</v>
      </c>
      <c r="C56" s="11" t="s">
        <v>85</v>
      </c>
      <c r="D56" s="28" t="s">
        <v>86</v>
      </c>
      <c r="E56" s="29">
        <v>1396329.43</v>
      </c>
      <c r="F56" s="29">
        <v>2032083</v>
      </c>
      <c r="G56" s="16" t="s">
        <v>164</v>
      </c>
      <c r="H56" s="16">
        <v>28.28</v>
      </c>
    </row>
    <row r="57" spans="1:8" ht="63.75">
      <c r="A57" s="22">
        <v>46</v>
      </c>
      <c r="B57" s="11" t="s">
        <v>93</v>
      </c>
      <c r="C57" s="12" t="s">
        <v>94</v>
      </c>
      <c r="D57" s="28" t="s">
        <v>95</v>
      </c>
      <c r="E57" s="29">
        <v>1725716.14</v>
      </c>
      <c r="F57" s="29">
        <v>2286372.71</v>
      </c>
      <c r="G57" s="16" t="s">
        <v>164</v>
      </c>
      <c r="H57" s="16">
        <v>28.28</v>
      </c>
    </row>
    <row r="58" spans="1:8" ht="63.75">
      <c r="A58" s="22">
        <v>47</v>
      </c>
      <c r="B58" s="11" t="s">
        <v>151</v>
      </c>
      <c r="C58" s="12" t="s">
        <v>94</v>
      </c>
      <c r="D58" s="28" t="s">
        <v>152</v>
      </c>
      <c r="E58" s="29">
        <v>1208369.94</v>
      </c>
      <c r="F58" s="29">
        <v>1786299.41</v>
      </c>
      <c r="G58" s="16" t="s">
        <v>164</v>
      </c>
      <c r="H58" s="16">
        <v>28.23</v>
      </c>
    </row>
    <row r="59" spans="1:8" ht="63.75">
      <c r="A59" s="22">
        <v>48</v>
      </c>
      <c r="B59" s="11" t="s">
        <v>133</v>
      </c>
      <c r="C59" s="12" t="s">
        <v>134</v>
      </c>
      <c r="D59" s="28" t="s">
        <v>135</v>
      </c>
      <c r="E59" s="29">
        <v>14935597.18</v>
      </c>
      <c r="F59" s="29">
        <v>22445394.82</v>
      </c>
      <c r="G59" s="16" t="s">
        <v>164</v>
      </c>
      <c r="H59" s="16">
        <v>28.21</v>
      </c>
    </row>
    <row r="60" spans="1:8" ht="76.5">
      <c r="A60" s="22">
        <v>49</v>
      </c>
      <c r="B60" s="11" t="s">
        <v>156</v>
      </c>
      <c r="C60" s="12" t="s">
        <v>76</v>
      </c>
      <c r="D60" s="28" t="s">
        <v>157</v>
      </c>
      <c r="E60" s="29">
        <v>5154749.42</v>
      </c>
      <c r="F60" s="29">
        <v>6564411.08</v>
      </c>
      <c r="G60" s="16" t="s">
        <v>164</v>
      </c>
      <c r="H60" s="32">
        <v>28.19</v>
      </c>
    </row>
    <row r="61" spans="1:9" ht="39" customHeight="1">
      <c r="A61" s="22">
        <v>50</v>
      </c>
      <c r="B61" s="11" t="s">
        <v>167</v>
      </c>
      <c r="C61" s="12" t="s">
        <v>96</v>
      </c>
      <c r="D61" s="28" t="s">
        <v>168</v>
      </c>
      <c r="E61" s="29">
        <v>2033983.83</v>
      </c>
      <c r="F61" s="29">
        <v>2915806.75</v>
      </c>
      <c r="G61" s="31" t="s">
        <v>164</v>
      </c>
      <c r="H61" s="33">
        <v>27.94</v>
      </c>
      <c r="I61" s="34"/>
    </row>
    <row r="62" spans="1:8" ht="63.75">
      <c r="A62" s="22">
        <v>51</v>
      </c>
      <c r="B62" s="11" t="s">
        <v>131</v>
      </c>
      <c r="C62" s="11" t="s">
        <v>35</v>
      </c>
      <c r="D62" s="28" t="s">
        <v>132</v>
      </c>
      <c r="E62" s="29">
        <v>1220577.79</v>
      </c>
      <c r="F62" s="29">
        <v>1691854.23</v>
      </c>
      <c r="G62" s="16" t="s">
        <v>164</v>
      </c>
      <c r="H62" s="16">
        <v>27.8</v>
      </c>
    </row>
    <row r="63" spans="1:8" ht="76.5">
      <c r="A63" s="22">
        <v>52</v>
      </c>
      <c r="B63" s="11" t="s">
        <v>119</v>
      </c>
      <c r="C63" s="11" t="s">
        <v>35</v>
      </c>
      <c r="D63" s="28" t="s">
        <v>120</v>
      </c>
      <c r="E63" s="29">
        <v>13272756.61</v>
      </c>
      <c r="F63" s="29">
        <v>19167824.47</v>
      </c>
      <c r="G63" s="16" t="s">
        <v>164</v>
      </c>
      <c r="H63" s="16">
        <v>27.71</v>
      </c>
    </row>
    <row r="64" spans="1:8" ht="51">
      <c r="A64" s="22">
        <v>53</v>
      </c>
      <c r="B64" s="11" t="s">
        <v>153</v>
      </c>
      <c r="C64" s="11" t="s">
        <v>154</v>
      </c>
      <c r="D64" s="28" t="s">
        <v>155</v>
      </c>
      <c r="E64" s="29">
        <v>546688.87</v>
      </c>
      <c r="F64" s="29">
        <v>805158</v>
      </c>
      <c r="G64" s="16" t="s">
        <v>164</v>
      </c>
      <c r="H64" s="16">
        <v>27.4</v>
      </c>
    </row>
    <row r="65" spans="1:8" ht="51">
      <c r="A65" s="22">
        <v>54</v>
      </c>
      <c r="B65" s="11" t="s">
        <v>22</v>
      </c>
      <c r="C65" s="12" t="s">
        <v>18</v>
      </c>
      <c r="D65" s="28" t="s">
        <v>23</v>
      </c>
      <c r="E65" s="29">
        <v>1442152.77</v>
      </c>
      <c r="F65" s="29">
        <v>1870433.24</v>
      </c>
      <c r="G65" s="16" t="s">
        <v>164</v>
      </c>
      <c r="H65" s="16">
        <v>27.39</v>
      </c>
    </row>
    <row r="66" spans="1:8" ht="51">
      <c r="A66" s="22">
        <v>55</v>
      </c>
      <c r="B66" s="11" t="s">
        <v>64</v>
      </c>
      <c r="C66" s="12" t="s">
        <v>65</v>
      </c>
      <c r="D66" s="28" t="s">
        <v>66</v>
      </c>
      <c r="E66" s="29">
        <v>756227.61</v>
      </c>
      <c r="F66" s="29">
        <v>1076228.99</v>
      </c>
      <c r="G66" s="16" t="s">
        <v>164</v>
      </c>
      <c r="H66" s="16">
        <v>27.119999999999997</v>
      </c>
    </row>
    <row r="67" spans="1:8" ht="51">
      <c r="A67" s="22">
        <v>56</v>
      </c>
      <c r="B67" s="11" t="s">
        <v>28</v>
      </c>
      <c r="C67" s="12" t="s">
        <v>29</v>
      </c>
      <c r="D67" s="28" t="s">
        <v>30</v>
      </c>
      <c r="E67" s="29">
        <v>792948.96</v>
      </c>
      <c r="F67" s="29">
        <v>1025580.7</v>
      </c>
      <c r="G67" s="16" t="s">
        <v>164</v>
      </c>
      <c r="H67" s="16">
        <v>27.03</v>
      </c>
    </row>
    <row r="68" spans="1:8" ht="63.75">
      <c r="A68" s="22">
        <v>57</v>
      </c>
      <c r="B68" s="11" t="s">
        <v>32</v>
      </c>
      <c r="C68" s="12" t="s">
        <v>31</v>
      </c>
      <c r="D68" s="28" t="s">
        <v>33</v>
      </c>
      <c r="E68" s="29">
        <v>601552.86</v>
      </c>
      <c r="F68" s="29">
        <v>1657528.49</v>
      </c>
      <c r="G68" s="16" t="s">
        <v>164</v>
      </c>
      <c r="H68" s="16">
        <v>26.7</v>
      </c>
    </row>
    <row r="69" spans="1:8" ht="76.5">
      <c r="A69" s="22">
        <v>58</v>
      </c>
      <c r="B69" s="11" t="s">
        <v>138</v>
      </c>
      <c r="C69" s="11" t="s">
        <v>139</v>
      </c>
      <c r="D69" s="28" t="s">
        <v>140</v>
      </c>
      <c r="E69" s="29">
        <v>860654.93</v>
      </c>
      <c r="F69" s="29">
        <v>1260244.72</v>
      </c>
      <c r="G69" s="16" t="s">
        <v>164</v>
      </c>
      <c r="H69" s="16">
        <v>24.71</v>
      </c>
    </row>
    <row r="70" spans="1:8" ht="12.75">
      <c r="A70" s="36" t="s">
        <v>8</v>
      </c>
      <c r="B70" s="36"/>
      <c r="C70" s="36"/>
      <c r="D70" s="36"/>
      <c r="E70" s="21">
        <f>SUM(E12:E69)</f>
        <v>188725309.82</v>
      </c>
      <c r="F70" s="21">
        <f>SUM(F12:F69)</f>
        <v>299573549.5000002</v>
      </c>
      <c r="G70" s="10"/>
      <c r="H70" s="10"/>
    </row>
    <row r="71" spans="1:6" ht="12.75">
      <c r="A71" s="4"/>
      <c r="B71" s="4"/>
      <c r="C71" s="3"/>
      <c r="D71" s="3"/>
      <c r="E71" s="3"/>
      <c r="F71" s="3"/>
    </row>
    <row r="72" spans="1:6" ht="12.75">
      <c r="A72" s="4"/>
      <c r="B72" s="4"/>
      <c r="C72" s="3"/>
      <c r="D72" s="3"/>
      <c r="E72" s="3"/>
      <c r="F72" s="3"/>
    </row>
    <row r="73" spans="1:6" ht="12.75">
      <c r="A73" s="4"/>
      <c r="B73" s="4"/>
      <c r="C73" s="3"/>
      <c r="D73" s="3"/>
      <c r="E73" s="3"/>
      <c r="F73" s="3"/>
    </row>
    <row r="74" spans="1:6" ht="12.75">
      <c r="A74" s="4"/>
      <c r="B74" s="4"/>
      <c r="C74" s="3"/>
      <c r="D74" s="30"/>
      <c r="E74" s="3"/>
      <c r="F74" s="3"/>
    </row>
    <row r="75" spans="1:6" ht="12.75">
      <c r="A75" s="4"/>
      <c r="B75" s="4"/>
      <c r="C75" s="3"/>
      <c r="D75" s="3"/>
      <c r="E75" s="4"/>
      <c r="F75" s="3"/>
    </row>
    <row r="76" spans="1:6" ht="12.75">
      <c r="A76" s="4"/>
      <c r="B76" s="4"/>
      <c r="C76" s="3"/>
      <c r="D76" s="30"/>
      <c r="E76" s="3"/>
      <c r="F76" s="3"/>
    </row>
    <row r="77" spans="1:6" ht="12.75">
      <c r="A77" s="4"/>
      <c r="B77" s="4"/>
      <c r="C77" s="3"/>
      <c r="D77" s="3"/>
      <c r="E77" s="3"/>
      <c r="F77" s="3"/>
    </row>
    <row r="78" spans="1:6" ht="12.75">
      <c r="A78" s="4"/>
      <c r="B78" s="4"/>
      <c r="C78" s="3"/>
      <c r="D78" s="3"/>
      <c r="E78" s="3"/>
      <c r="F78" s="3"/>
    </row>
    <row r="79" spans="1:6" ht="12.75">
      <c r="A79" s="4"/>
      <c r="B79" s="4"/>
      <c r="C79" s="3"/>
      <c r="D79" s="3"/>
      <c r="E79" s="3"/>
      <c r="F79" s="3"/>
    </row>
    <row r="80" spans="1:6" ht="12.75">
      <c r="A80" s="5"/>
      <c r="B80" s="5"/>
      <c r="C80" s="3"/>
      <c r="D80" s="3"/>
      <c r="E80" s="3"/>
      <c r="F80" s="3"/>
    </row>
  </sheetData>
  <sheetProtection/>
  <mergeCells count="3">
    <mergeCell ref="A2:H2"/>
    <mergeCell ref="A70:D70"/>
    <mergeCell ref="B9:H9"/>
  </mergeCells>
  <printOptions/>
  <pageMargins left="0.7480314960629921" right="0.7480314960629921" top="1.2608333333333333" bottom="0.984251968503937" header="0.5118110236220472" footer="0.5118110236220472"/>
  <pageSetup horizontalDpi="600" verticalDpi="600" orientation="landscape" paperSize="9" scale="89" r:id="rId2"/>
  <headerFooter alignWithMargins="0">
    <oddHeader>&amp;C&amp;G&amp;RZałącznik nr 15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Gwóźdź Mikołaj</cp:lastModifiedBy>
  <cp:lastPrinted>2017-05-18T09:47:06Z</cp:lastPrinted>
  <dcterms:created xsi:type="dcterms:W3CDTF">2009-08-04T08:32:30Z</dcterms:created>
  <dcterms:modified xsi:type="dcterms:W3CDTF">2017-05-18T09:59:01Z</dcterms:modified>
  <cp:category/>
  <cp:version/>
  <cp:contentType/>
  <cp:contentStatus/>
</cp:coreProperties>
</file>